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<sst xmlns="http://schemas.openxmlformats.org/spreadsheetml/2006/main" count="265" uniqueCount="143">
  <si>
    <t>聊城经济技术开发区2023年度社区工作者考试总成绩</t>
  </si>
  <si>
    <t>序号</t>
  </si>
  <si>
    <r>
      <rPr>
        <sz val="12"/>
        <color indexed="8"/>
        <rFont val="黑体"/>
        <family val="0"/>
      </rPr>
      <t>报考岗位</t>
    </r>
  </si>
  <si>
    <t>姓名</t>
  </si>
  <si>
    <t>考号</t>
  </si>
  <si>
    <t>笔试成绩</t>
  </si>
  <si>
    <t>按笔试成绩占总成绩50%计算</t>
  </si>
  <si>
    <t>面试成绩</t>
  </si>
  <si>
    <t>按面试成绩占总成绩50%计算</t>
  </si>
  <si>
    <t>社工证加分</t>
  </si>
  <si>
    <t>总成绩</t>
  </si>
  <si>
    <t>总排名</t>
  </si>
  <si>
    <t>是否拟进入体检环节</t>
  </si>
  <si>
    <r>
      <rPr>
        <sz val="12"/>
        <color indexed="8"/>
        <rFont val="仿宋_GB2312"/>
        <family val="0"/>
      </rPr>
      <t>岗位</t>
    </r>
    <r>
      <rPr>
        <sz val="12"/>
        <color indexed="8"/>
        <rFont val="Times New Roman"/>
        <family val="0"/>
      </rPr>
      <t>1</t>
    </r>
  </si>
  <si>
    <t>孙远东</t>
  </si>
  <si>
    <t>20230022213</t>
  </si>
  <si>
    <t>是</t>
  </si>
  <si>
    <t>李美娇</t>
  </si>
  <si>
    <t>20230012005</t>
  </si>
  <si>
    <t>李昕</t>
  </si>
  <si>
    <t>20230010413</t>
  </si>
  <si>
    <t>常晨</t>
  </si>
  <si>
    <t>20230021724</t>
  </si>
  <si>
    <t>周雅雯</t>
  </si>
  <si>
    <t>20230013030</t>
  </si>
  <si>
    <t>张立娟</t>
  </si>
  <si>
    <t>20230011513</t>
  </si>
  <si>
    <t>屈金春</t>
  </si>
  <si>
    <t>20230022505</t>
  </si>
  <si>
    <t>陈长帅</t>
  </si>
  <si>
    <t>20230013424</t>
  </si>
  <si>
    <t>苏潇楠</t>
  </si>
  <si>
    <t>20230023719</t>
  </si>
  <si>
    <t>苏晓强</t>
  </si>
  <si>
    <t>20230023628</t>
  </si>
  <si>
    <t>张浩</t>
  </si>
  <si>
    <t>20230022013</t>
  </si>
  <si>
    <t>张倩</t>
  </si>
  <si>
    <t>20230013215</t>
  </si>
  <si>
    <t>侯欣欣</t>
  </si>
  <si>
    <t>20230011826</t>
  </si>
  <si>
    <t>刘思淇</t>
  </si>
  <si>
    <t>20230013830</t>
  </si>
  <si>
    <t>谭瑞</t>
  </si>
  <si>
    <t>20230020817</t>
  </si>
  <si>
    <t>孙瑞洋</t>
  </si>
  <si>
    <t>20230020528</t>
  </si>
  <si>
    <t>杨凤苗</t>
  </si>
  <si>
    <t>20230011808</t>
  </si>
  <si>
    <t>李佳颖</t>
  </si>
  <si>
    <t>20230012022</t>
  </si>
  <si>
    <t>袁凯旋</t>
  </si>
  <si>
    <t>20230022030</t>
  </si>
  <si>
    <t>江海振</t>
  </si>
  <si>
    <t>20230011729</t>
  </si>
  <si>
    <t>段亚莎</t>
  </si>
  <si>
    <t>20230020812</t>
  </si>
  <si>
    <t>王冬国</t>
  </si>
  <si>
    <t>20230010828</t>
  </si>
  <si>
    <t>石晓彬</t>
  </si>
  <si>
    <t>20230013711</t>
  </si>
  <si>
    <t>王田田</t>
  </si>
  <si>
    <t>20230020622</t>
  </si>
  <si>
    <t>方颖</t>
  </si>
  <si>
    <t>20230021526</t>
  </si>
  <si>
    <t>袁新新</t>
  </si>
  <si>
    <t>20230010912</t>
  </si>
  <si>
    <t>郭俊娟</t>
  </si>
  <si>
    <t>20230020402</t>
  </si>
  <si>
    <t>颜红娟</t>
  </si>
  <si>
    <t>20230013202</t>
  </si>
  <si>
    <t>否</t>
  </si>
  <si>
    <t>张晓倩</t>
  </si>
  <si>
    <t>20230021317</t>
  </si>
  <si>
    <t>李钦林</t>
  </si>
  <si>
    <t>20230020504</t>
  </si>
  <si>
    <t>刘诗晨</t>
  </si>
  <si>
    <t>20230011711</t>
  </si>
  <si>
    <t>赵建伟</t>
  </si>
  <si>
    <t>20230023209</t>
  </si>
  <si>
    <t>赵济鹏</t>
  </si>
  <si>
    <t>20230011529</t>
  </si>
  <si>
    <t>柳泽栋</t>
  </si>
  <si>
    <t>20230021307</t>
  </si>
  <si>
    <t>耿萱</t>
  </si>
  <si>
    <t>20230021015</t>
  </si>
  <si>
    <t>吕永灿</t>
  </si>
  <si>
    <t>20230010830</t>
  </si>
  <si>
    <t>张乐乐</t>
  </si>
  <si>
    <t>20230013702</t>
  </si>
  <si>
    <t>刘丽娟</t>
  </si>
  <si>
    <t>20230012913</t>
  </si>
  <si>
    <t>李金鑫</t>
  </si>
  <si>
    <t>20230020408</t>
  </si>
  <si>
    <t>郑贝宁</t>
  </si>
  <si>
    <t>20230010418</t>
  </si>
  <si>
    <t>董广鹏</t>
  </si>
  <si>
    <t>20230021319</t>
  </si>
  <si>
    <t>林静文</t>
  </si>
  <si>
    <t>20230010515</t>
  </si>
  <si>
    <t>刘彤</t>
  </si>
  <si>
    <t>20230021515</t>
  </si>
  <si>
    <t>高敬新</t>
  </si>
  <si>
    <t>20230010203</t>
  </si>
  <si>
    <t>白香露</t>
  </si>
  <si>
    <t>20230010629</t>
  </si>
  <si>
    <t>张一秀</t>
  </si>
  <si>
    <t>20230021518</t>
  </si>
  <si>
    <t>李守利</t>
  </si>
  <si>
    <t>20230010520</t>
  </si>
  <si>
    <t>姚新</t>
  </si>
  <si>
    <t>20230011623</t>
  </si>
  <si>
    <t>郭欣</t>
  </si>
  <si>
    <t>20230022312</t>
  </si>
  <si>
    <t>颜春哓</t>
  </si>
  <si>
    <t>20230011820</t>
  </si>
  <si>
    <t>王庆帅</t>
  </si>
  <si>
    <t>20230022925</t>
  </si>
  <si>
    <t>王瑞阳</t>
  </si>
  <si>
    <t>20230020726</t>
  </si>
  <si>
    <t>杜海宁</t>
  </si>
  <si>
    <t>20230022128</t>
  </si>
  <si>
    <t>孙亚伟</t>
  </si>
  <si>
    <t>20230023529</t>
  </si>
  <si>
    <r>
      <rPr>
        <sz val="12"/>
        <color indexed="8"/>
        <rFont val="仿宋_GB2312"/>
        <family val="0"/>
      </rPr>
      <t>岗位</t>
    </r>
    <r>
      <rPr>
        <sz val="12"/>
        <color indexed="8"/>
        <rFont val="Times New Roman"/>
        <family val="0"/>
      </rPr>
      <t>2</t>
    </r>
  </si>
  <si>
    <t>杨春香</t>
  </si>
  <si>
    <t>20230020226</t>
  </si>
  <si>
    <t>庄志浩</t>
  </si>
  <si>
    <t>20230011923</t>
  </si>
  <si>
    <t>邱佳柠</t>
  </si>
  <si>
    <t>20230022809</t>
  </si>
  <si>
    <t>李竹青</t>
  </si>
  <si>
    <t>20230020715</t>
  </si>
  <si>
    <t>张殿训</t>
  </si>
  <si>
    <t>20230021119</t>
  </si>
  <si>
    <t>范新苗</t>
  </si>
  <si>
    <t>20230022304</t>
  </si>
  <si>
    <t>赵晨晨</t>
  </si>
  <si>
    <t>20230020918</t>
  </si>
  <si>
    <t>陈一鲁</t>
  </si>
  <si>
    <t>20230021420</t>
  </si>
  <si>
    <t>吴然然</t>
  </si>
  <si>
    <t>20230022216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</si>
</sst>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2"/>
      <color indexed="8"/>
      <name val="宋体"/>
      <family val="0"/>
    </font>
    <font>
      <sz val="11"/>
      <color indexed="8"/>
      <name val="Times New Roman"/>
      <family val="0"/>
    </font>
    <font>
      <sz val="26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0"/>
    </font>
    <font>
      <sz val="12"/>
      <color theme="1"/>
      <name val="Calibri"/>
      <family val="0"/>
    </font>
    <font>
      <sz val="11"/>
      <color theme="1"/>
      <name val="Times New Roman"/>
      <family val="0"/>
    </font>
    <font>
      <sz val="26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85" zoomScaleNormal="85" zoomScaleSheetLayoutView="100" workbookViewId="0" topLeftCell="A1">
      <selection activeCell="L8" sqref="L8"/>
    </sheetView>
  </sheetViews>
  <sheetFormatPr defaultColWidth="9.00390625" defaultRowHeight="15"/>
  <cols>
    <col min="1" max="1" width="2.421875" style="0" customWidth="1"/>
    <col min="2" max="2" width="5.00390625" style="3" customWidth="1"/>
    <col min="3" max="3" width="5.00390625" style="0" customWidth="1"/>
    <col min="4" max="4" width="7.140625" style="0" customWidth="1"/>
    <col min="5" max="5" width="5.57421875" style="0" customWidth="1"/>
    <col min="6" max="6" width="8.28125" style="0" customWidth="1"/>
    <col min="7" max="7" width="5.00390625" style="0" customWidth="1"/>
    <col min="8" max="8" width="8.00390625" style="0" customWidth="1"/>
    <col min="9" max="9" width="4.57421875" style="0" customWidth="1"/>
    <col min="10" max="10" width="4.28125" style="0" customWidth="1"/>
    <col min="11" max="11" width="4.140625" style="0" customWidth="1"/>
    <col min="12" max="12" width="6.00390625" style="0" customWidth="1"/>
  </cols>
  <sheetData>
    <row r="1" spans="1:12" ht="35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7">
        <v>1</v>
      </c>
      <c r="B3" s="6" t="s">
        <v>13</v>
      </c>
      <c r="C3" s="8" t="s">
        <v>14</v>
      </c>
      <c r="D3" s="6" t="s">
        <v>15</v>
      </c>
      <c r="E3" s="11">
        <v>84.1</v>
      </c>
      <c r="F3" s="12">
        <f>E3*0.5</f>
        <v>42.05</v>
      </c>
      <c r="G3" s="12">
        <v>83.82</v>
      </c>
      <c r="H3" s="13">
        <f>G3*0.5</f>
        <v>41.91</v>
      </c>
      <c r="I3" s="13"/>
      <c r="J3" s="14">
        <f>F3+H3+I3</f>
        <v>83.96</v>
      </c>
      <c r="K3" s="7">
        <v>1</v>
      </c>
      <c r="L3" s="10" t="s">
        <v>16</v>
      </c>
    </row>
    <row r="4" spans="1:12" s="1" customFormat="1" ht="45" customHeight="1">
      <c r="A4" s="7">
        <v>2</v>
      </c>
      <c r="B4" s="6" t="s">
        <v>13</v>
      </c>
      <c r="C4" s="8" t="s">
        <v>17</v>
      </c>
      <c r="D4" s="6" t="s">
        <v>18</v>
      </c>
      <c r="E4" s="11">
        <v>82.8</v>
      </c>
      <c r="F4" s="12">
        <f>E4*0.5</f>
        <v>41.4</v>
      </c>
      <c r="G4" s="12">
        <v>84.74</v>
      </c>
      <c r="H4" s="13">
        <f>G4*0.5</f>
        <v>42.37</v>
      </c>
      <c r="I4" s="13"/>
      <c r="J4" s="14">
        <f>F4+H4+I4</f>
        <v>83.77</v>
      </c>
      <c r="K4" s="7">
        <v>2</v>
      </c>
      <c r="L4" s="10" t="s">
        <v>16</v>
      </c>
    </row>
    <row r="5" spans="1:12" s="1" customFormat="1" ht="45" customHeight="1">
      <c r="A5" s="7">
        <v>3</v>
      </c>
      <c r="B5" s="6" t="s">
        <v>13</v>
      </c>
      <c r="C5" s="8" t="s">
        <v>19</v>
      </c>
      <c r="D5" s="6" t="s">
        <v>20</v>
      </c>
      <c r="E5" s="11">
        <v>81.52</v>
      </c>
      <c r="F5" s="12">
        <f>E5*0.5</f>
        <v>40.76</v>
      </c>
      <c r="G5" s="12">
        <v>83.78</v>
      </c>
      <c r="H5" s="13">
        <f>G5*0.5</f>
        <v>41.89</v>
      </c>
      <c r="I5" s="13">
        <v>1</v>
      </c>
      <c r="J5" s="14">
        <f>F5+H5+I5</f>
        <v>83.65</v>
      </c>
      <c r="K5" s="7">
        <v>3</v>
      </c>
      <c r="L5" s="10" t="s">
        <v>16</v>
      </c>
    </row>
    <row r="6" spans="1:12" s="1" customFormat="1" ht="45" customHeight="1">
      <c r="A6" s="7">
        <v>4</v>
      </c>
      <c r="B6" s="6" t="s">
        <v>13</v>
      </c>
      <c r="C6" s="8" t="s">
        <v>21</v>
      </c>
      <c r="D6" s="6" t="s">
        <v>22</v>
      </c>
      <c r="E6" s="11">
        <v>83.42</v>
      </c>
      <c r="F6" s="12">
        <f>E6*0.5</f>
        <v>41.71</v>
      </c>
      <c r="G6" s="12">
        <v>83.7</v>
      </c>
      <c r="H6" s="13">
        <f>G6*0.5</f>
        <v>41.85</v>
      </c>
      <c r="I6" s="13"/>
      <c r="J6" s="14">
        <f>F6+H6+I6</f>
        <v>83.56</v>
      </c>
      <c r="K6" s="7">
        <v>4</v>
      </c>
      <c r="L6" s="10" t="s">
        <v>16</v>
      </c>
    </row>
    <row r="7" spans="1:12" s="1" customFormat="1" ht="45" customHeight="1">
      <c r="A7" s="7">
        <v>5</v>
      </c>
      <c r="B7" s="6" t="s">
        <v>13</v>
      </c>
      <c r="C7" s="8" t="s">
        <v>23</v>
      </c>
      <c r="D7" s="6" t="s">
        <v>24</v>
      </c>
      <c r="E7" s="11">
        <v>82.02</v>
      </c>
      <c r="F7" s="12">
        <f>E7*0.5</f>
        <v>41.01</v>
      </c>
      <c r="G7" s="12">
        <v>84.76</v>
      </c>
      <c r="H7" s="13">
        <f>G7*0.5</f>
        <v>42.38</v>
      </c>
      <c r="I7" s="13"/>
      <c r="J7" s="14">
        <f>F7+H7+I7</f>
        <v>83.39</v>
      </c>
      <c r="K7" s="7">
        <v>5</v>
      </c>
      <c r="L7" s="10" t="s">
        <v>16</v>
      </c>
    </row>
    <row r="8" spans="1:12" s="1" customFormat="1" ht="45" customHeight="1">
      <c r="A8" s="7">
        <v>6</v>
      </c>
      <c r="B8" s="6" t="s">
        <v>13</v>
      </c>
      <c r="C8" s="8" t="s">
        <v>25</v>
      </c>
      <c r="D8" s="6" t="s">
        <v>26</v>
      </c>
      <c r="E8" s="11">
        <v>81.56</v>
      </c>
      <c r="F8" s="12">
        <f>E8*0.5</f>
        <v>40.78</v>
      </c>
      <c r="G8" s="12">
        <v>84.92</v>
      </c>
      <c r="H8" s="13">
        <f>G8*0.5</f>
        <v>42.46</v>
      </c>
      <c r="I8" s="13"/>
      <c r="J8" s="14">
        <f>F8+H8+I8</f>
        <v>83.24000000000001</v>
      </c>
      <c r="K8" s="7">
        <v>6</v>
      </c>
      <c r="L8" s="10" t="s">
        <v>16</v>
      </c>
    </row>
    <row r="9" spans="1:12" s="1" customFormat="1" ht="45" customHeight="1">
      <c r="A9" s="7">
        <v>7</v>
      </c>
      <c r="B9" s="6" t="s">
        <v>13</v>
      </c>
      <c r="C9" s="8" t="s">
        <v>27</v>
      </c>
      <c r="D9" s="6" t="s">
        <v>28</v>
      </c>
      <c r="E9" s="11">
        <v>80.1</v>
      </c>
      <c r="F9" s="12">
        <f>E9*0.5</f>
        <v>40.05</v>
      </c>
      <c r="G9" s="12">
        <v>85.84</v>
      </c>
      <c r="H9" s="13">
        <f>G9*0.5</f>
        <v>42.92</v>
      </c>
      <c r="I9" s="13"/>
      <c r="J9" s="14">
        <f>F9+H9+I9</f>
        <v>82.97</v>
      </c>
      <c r="K9" s="7">
        <v>7</v>
      </c>
      <c r="L9" s="10" t="s">
        <v>16</v>
      </c>
    </row>
    <row r="10" spans="1:12" s="1" customFormat="1" ht="45" customHeight="1">
      <c r="A10" s="7">
        <v>8</v>
      </c>
      <c r="B10" s="6" t="s">
        <v>13</v>
      </c>
      <c r="C10" s="8" t="s">
        <v>29</v>
      </c>
      <c r="D10" s="6" t="s">
        <v>30</v>
      </c>
      <c r="E10" s="11">
        <v>80.66</v>
      </c>
      <c r="F10" s="12">
        <f>E10*0.5</f>
        <v>40.33</v>
      </c>
      <c r="G10" s="12">
        <v>83.1</v>
      </c>
      <c r="H10" s="13">
        <f>G10*0.5</f>
        <v>41.55</v>
      </c>
      <c r="I10" s="13">
        <v>1</v>
      </c>
      <c r="J10" s="14">
        <f>F10+H10+I10</f>
        <v>82.88</v>
      </c>
      <c r="K10" s="7">
        <v>8</v>
      </c>
      <c r="L10" s="10" t="s">
        <v>16</v>
      </c>
    </row>
    <row r="11" spans="1:12" s="1" customFormat="1" ht="45" customHeight="1">
      <c r="A11" s="7">
        <v>9</v>
      </c>
      <c r="B11" s="6" t="s">
        <v>13</v>
      </c>
      <c r="C11" s="8" t="s">
        <v>31</v>
      </c>
      <c r="D11" s="6" t="s">
        <v>32</v>
      </c>
      <c r="E11" s="11">
        <v>81.22</v>
      </c>
      <c r="F11" s="12">
        <f>E11*0.5</f>
        <v>40.61</v>
      </c>
      <c r="G11" s="12">
        <v>84.38</v>
      </c>
      <c r="H11" s="13">
        <f>G11*0.5</f>
        <v>42.19</v>
      </c>
      <c r="I11" s="13"/>
      <c r="J11" s="14">
        <f>F11+H11+I11</f>
        <v>82.8</v>
      </c>
      <c r="K11" s="7">
        <v>9</v>
      </c>
      <c r="L11" s="10" t="s">
        <v>16</v>
      </c>
    </row>
    <row r="12" spans="1:12" s="1" customFormat="1" ht="45" customHeight="1">
      <c r="A12" s="7">
        <v>10</v>
      </c>
      <c r="B12" s="6" t="s">
        <v>13</v>
      </c>
      <c r="C12" s="8" t="s">
        <v>33</v>
      </c>
      <c r="D12" s="6" t="s">
        <v>34</v>
      </c>
      <c r="E12" s="11">
        <v>81.18</v>
      </c>
      <c r="F12" s="12">
        <f>E12*0.5</f>
        <v>40.59</v>
      </c>
      <c r="G12" s="12">
        <v>84.4</v>
      </c>
      <c r="H12" s="13">
        <f>G12*0.5</f>
        <v>42.2</v>
      </c>
      <c r="I12" s="13"/>
      <c r="J12" s="14">
        <f>F12+H12+I12</f>
        <v>82.79</v>
      </c>
      <c r="K12" s="7">
        <v>10</v>
      </c>
      <c r="L12" s="10" t="s">
        <v>16</v>
      </c>
    </row>
    <row r="13" spans="1:12" s="1" customFormat="1" ht="45" customHeight="1">
      <c r="A13" s="7">
        <v>11</v>
      </c>
      <c r="B13" s="6" t="s">
        <v>13</v>
      </c>
      <c r="C13" s="8" t="s">
        <v>35</v>
      </c>
      <c r="D13" s="6" t="s">
        <v>36</v>
      </c>
      <c r="E13" s="11">
        <v>83.56</v>
      </c>
      <c r="F13" s="12">
        <f>E13*0.5</f>
        <v>41.78</v>
      </c>
      <c r="G13" s="12">
        <v>81.9</v>
      </c>
      <c r="H13" s="13">
        <f>G13*0.5</f>
        <v>40.95</v>
      </c>
      <c r="I13" s="13"/>
      <c r="J13" s="14">
        <f>F13+H13+I13</f>
        <v>82.73</v>
      </c>
      <c r="K13" s="7">
        <v>11</v>
      </c>
      <c r="L13" s="10" t="s">
        <v>16</v>
      </c>
    </row>
    <row r="14" spans="1:12" s="1" customFormat="1" ht="45" customHeight="1">
      <c r="A14" s="7">
        <v>12</v>
      </c>
      <c r="B14" s="6" t="s">
        <v>13</v>
      </c>
      <c r="C14" s="8" t="s">
        <v>37</v>
      </c>
      <c r="D14" s="6" t="s">
        <v>38</v>
      </c>
      <c r="E14" s="11">
        <v>81.58</v>
      </c>
      <c r="F14" s="12">
        <f>E14*0.5</f>
        <v>40.79</v>
      </c>
      <c r="G14" s="12">
        <v>83.5</v>
      </c>
      <c r="H14" s="13">
        <f>G14*0.5</f>
        <v>41.75</v>
      </c>
      <c r="I14" s="13"/>
      <c r="J14" s="14">
        <f>F14+H14+I14</f>
        <v>82.53999999999999</v>
      </c>
      <c r="K14" s="7">
        <v>12</v>
      </c>
      <c r="L14" s="10" t="s">
        <v>16</v>
      </c>
    </row>
    <row r="15" spans="1:12" s="1" customFormat="1" ht="45" customHeight="1">
      <c r="A15" s="7">
        <v>13</v>
      </c>
      <c r="B15" s="6" t="s">
        <v>13</v>
      </c>
      <c r="C15" s="8" t="s">
        <v>39</v>
      </c>
      <c r="D15" s="6" t="s">
        <v>40</v>
      </c>
      <c r="E15" s="11">
        <v>80.88</v>
      </c>
      <c r="F15" s="12">
        <f>E15*0.5</f>
        <v>40.44</v>
      </c>
      <c r="G15" s="12">
        <v>84.06</v>
      </c>
      <c r="H15" s="13">
        <f>G15*0.5</f>
        <v>42.03</v>
      </c>
      <c r="I15" s="13"/>
      <c r="J15" s="14">
        <f>F15+H15+I15</f>
        <v>82.47</v>
      </c>
      <c r="K15" s="7">
        <v>13</v>
      </c>
      <c r="L15" s="10" t="s">
        <v>16</v>
      </c>
    </row>
    <row r="16" spans="1:12" s="1" customFormat="1" ht="45" customHeight="1">
      <c r="A16" s="7">
        <v>14</v>
      </c>
      <c r="B16" s="6" t="s">
        <v>13</v>
      </c>
      <c r="C16" s="8" t="s">
        <v>41</v>
      </c>
      <c r="D16" s="6" t="s">
        <v>42</v>
      </c>
      <c r="E16" s="11">
        <v>81.82</v>
      </c>
      <c r="F16" s="12">
        <f>E16*0.5</f>
        <v>40.91</v>
      </c>
      <c r="G16" s="12">
        <v>83.1</v>
      </c>
      <c r="H16" s="13">
        <f>G16*0.5</f>
        <v>41.55</v>
      </c>
      <c r="I16" s="13"/>
      <c r="J16" s="14">
        <f>F16+H16+I16</f>
        <v>82.46</v>
      </c>
      <c r="K16" s="7">
        <v>14</v>
      </c>
      <c r="L16" s="10" t="s">
        <v>16</v>
      </c>
    </row>
    <row r="17" spans="1:12" s="1" customFormat="1" ht="45" customHeight="1">
      <c r="A17" s="7">
        <v>15</v>
      </c>
      <c r="B17" s="6" t="s">
        <v>13</v>
      </c>
      <c r="C17" s="8" t="s">
        <v>43</v>
      </c>
      <c r="D17" s="6" t="s">
        <v>44</v>
      </c>
      <c r="E17" s="11">
        <v>78.96</v>
      </c>
      <c r="F17" s="12">
        <f>E17*0.5</f>
        <v>39.48</v>
      </c>
      <c r="G17" s="12">
        <v>85.76</v>
      </c>
      <c r="H17" s="13">
        <f>G17*0.5</f>
        <v>42.88</v>
      </c>
      <c r="I17" s="13"/>
      <c r="J17" s="14">
        <f>F17+H17+I17</f>
        <v>82.36</v>
      </c>
      <c r="K17" s="7">
        <v>15</v>
      </c>
      <c r="L17" s="10" t="s">
        <v>16</v>
      </c>
    </row>
    <row r="18" spans="1:12" s="1" customFormat="1" ht="45" customHeight="1">
      <c r="A18" s="7">
        <v>16</v>
      </c>
      <c r="B18" s="6" t="s">
        <v>13</v>
      </c>
      <c r="C18" s="8" t="s">
        <v>45</v>
      </c>
      <c r="D18" s="6" t="s">
        <v>46</v>
      </c>
      <c r="E18" s="11">
        <v>81.76</v>
      </c>
      <c r="F18" s="12">
        <f>E18*0.5</f>
        <v>40.88</v>
      </c>
      <c r="G18" s="12">
        <v>82.66</v>
      </c>
      <c r="H18" s="13">
        <f>G18*0.5</f>
        <v>41.33</v>
      </c>
      <c r="I18" s="13"/>
      <c r="J18" s="14">
        <f>F18+H18+I18</f>
        <v>82.21000000000001</v>
      </c>
      <c r="K18" s="7">
        <v>16</v>
      </c>
      <c r="L18" s="10" t="s">
        <v>16</v>
      </c>
    </row>
    <row r="19" spans="1:12" s="1" customFormat="1" ht="45" customHeight="1">
      <c r="A19" s="7">
        <v>17</v>
      </c>
      <c r="B19" s="6" t="s">
        <v>13</v>
      </c>
      <c r="C19" s="8" t="s">
        <v>47</v>
      </c>
      <c r="D19" s="6" t="s">
        <v>48</v>
      </c>
      <c r="E19" s="11">
        <v>80.24</v>
      </c>
      <c r="F19" s="12">
        <f>E19*0.5</f>
        <v>40.12</v>
      </c>
      <c r="G19" s="12">
        <v>84.14</v>
      </c>
      <c r="H19" s="13">
        <f>G19*0.5</f>
        <v>42.07</v>
      </c>
      <c r="I19" s="13"/>
      <c r="J19" s="14">
        <f>F19+H19+I19</f>
        <v>82.19</v>
      </c>
      <c r="K19" s="7">
        <v>17</v>
      </c>
      <c r="L19" s="10" t="s">
        <v>16</v>
      </c>
    </row>
    <row r="20" spans="1:12" s="1" customFormat="1" ht="45" customHeight="1">
      <c r="A20" s="7">
        <v>18</v>
      </c>
      <c r="B20" s="6" t="s">
        <v>13</v>
      </c>
      <c r="C20" s="8" t="s">
        <v>49</v>
      </c>
      <c r="D20" s="6" t="s">
        <v>50</v>
      </c>
      <c r="E20" s="11">
        <v>80.14</v>
      </c>
      <c r="F20" s="12">
        <f>E20*0.5</f>
        <v>40.07</v>
      </c>
      <c r="G20" s="12">
        <v>82.1</v>
      </c>
      <c r="H20" s="13">
        <f>G20*0.5</f>
        <v>41.05</v>
      </c>
      <c r="I20" s="13">
        <v>1</v>
      </c>
      <c r="J20" s="14">
        <f>F20+H20+I20</f>
        <v>82.12</v>
      </c>
      <c r="K20" s="7">
        <v>18</v>
      </c>
      <c r="L20" s="10" t="s">
        <v>16</v>
      </c>
    </row>
    <row r="21" spans="1:12" s="1" customFormat="1" ht="45" customHeight="1">
      <c r="A21" s="7">
        <v>19</v>
      </c>
      <c r="B21" s="6" t="s">
        <v>13</v>
      </c>
      <c r="C21" s="8" t="s">
        <v>51</v>
      </c>
      <c r="D21" s="6" t="s">
        <v>52</v>
      </c>
      <c r="E21" s="11">
        <v>80.76</v>
      </c>
      <c r="F21" s="12">
        <f>E21*0.5</f>
        <v>40.38</v>
      </c>
      <c r="G21" s="12">
        <v>83.32</v>
      </c>
      <c r="H21" s="13">
        <f>G21*0.5</f>
        <v>41.66</v>
      </c>
      <c r="I21" s="13"/>
      <c r="J21" s="14">
        <f>F21+H21+I21</f>
        <v>82.03999999999999</v>
      </c>
      <c r="K21" s="7">
        <v>19</v>
      </c>
      <c r="L21" s="10" t="s">
        <v>16</v>
      </c>
    </row>
    <row r="22" spans="1:12" s="1" customFormat="1" ht="45" customHeight="1">
      <c r="A22" s="7">
        <v>20</v>
      </c>
      <c r="B22" s="6" t="s">
        <v>13</v>
      </c>
      <c r="C22" s="8" t="s">
        <v>53</v>
      </c>
      <c r="D22" s="6" t="s">
        <v>54</v>
      </c>
      <c r="E22" s="11">
        <v>80.58</v>
      </c>
      <c r="F22" s="12">
        <f>E22*0.5</f>
        <v>40.29</v>
      </c>
      <c r="G22" s="12">
        <v>83.26</v>
      </c>
      <c r="H22" s="13">
        <f>G22*0.5</f>
        <v>41.63</v>
      </c>
      <c r="I22" s="13"/>
      <c r="J22" s="14">
        <f>F22+H22+I22</f>
        <v>81.92</v>
      </c>
      <c r="K22" s="7">
        <v>20</v>
      </c>
      <c r="L22" s="10" t="s">
        <v>16</v>
      </c>
    </row>
    <row r="23" spans="1:12" s="1" customFormat="1" ht="45" customHeight="1">
      <c r="A23" s="7">
        <v>21</v>
      </c>
      <c r="B23" s="6" t="s">
        <v>13</v>
      </c>
      <c r="C23" s="8" t="s">
        <v>55</v>
      </c>
      <c r="D23" s="6" t="s">
        <v>56</v>
      </c>
      <c r="E23" s="11">
        <v>80.5</v>
      </c>
      <c r="F23" s="12">
        <f>E23*0.5</f>
        <v>40.25</v>
      </c>
      <c r="G23" s="12">
        <v>82.92</v>
      </c>
      <c r="H23" s="13">
        <f>G23*0.5</f>
        <v>41.46</v>
      </c>
      <c r="I23" s="13"/>
      <c r="J23" s="14">
        <f>F23+H23+I23</f>
        <v>81.71000000000001</v>
      </c>
      <c r="K23" s="7">
        <v>21</v>
      </c>
      <c r="L23" s="10" t="s">
        <v>16</v>
      </c>
    </row>
    <row r="24" spans="1:12" s="1" customFormat="1" ht="45" customHeight="1">
      <c r="A24" s="7">
        <v>22</v>
      </c>
      <c r="B24" s="6" t="s">
        <v>13</v>
      </c>
      <c r="C24" s="8" t="s">
        <v>57</v>
      </c>
      <c r="D24" s="6" t="s">
        <v>58</v>
      </c>
      <c r="E24" s="11">
        <v>79.42</v>
      </c>
      <c r="F24" s="12">
        <f>E24*0.5</f>
        <v>39.71</v>
      </c>
      <c r="G24" s="12">
        <v>83.98</v>
      </c>
      <c r="H24" s="13">
        <f>G24*0.5</f>
        <v>41.99</v>
      </c>
      <c r="I24" s="13"/>
      <c r="J24" s="14">
        <f>F24+H24+I24</f>
        <v>81.7</v>
      </c>
      <c r="K24" s="7">
        <v>22</v>
      </c>
      <c r="L24" s="10" t="s">
        <v>16</v>
      </c>
    </row>
    <row r="25" spans="1:12" s="1" customFormat="1" ht="45" customHeight="1">
      <c r="A25" s="7">
        <v>23</v>
      </c>
      <c r="B25" s="6" t="s">
        <v>13</v>
      </c>
      <c r="C25" s="8" t="s">
        <v>59</v>
      </c>
      <c r="D25" s="6" t="s">
        <v>60</v>
      </c>
      <c r="E25" s="11">
        <v>78.62</v>
      </c>
      <c r="F25" s="12">
        <f>E25*0.5</f>
        <v>39.31</v>
      </c>
      <c r="G25" s="12">
        <v>84.56</v>
      </c>
      <c r="H25" s="13">
        <f>G25*0.5</f>
        <v>42.28</v>
      </c>
      <c r="I25" s="13"/>
      <c r="J25" s="14">
        <f>F25+H25+I25</f>
        <v>81.59</v>
      </c>
      <c r="K25" s="7">
        <v>23</v>
      </c>
      <c r="L25" s="10" t="s">
        <v>16</v>
      </c>
    </row>
    <row r="26" spans="1:12" s="1" customFormat="1" ht="45" customHeight="1">
      <c r="A26" s="7">
        <v>24</v>
      </c>
      <c r="B26" s="6" t="s">
        <v>13</v>
      </c>
      <c r="C26" s="8" t="s">
        <v>61</v>
      </c>
      <c r="D26" s="6" t="s">
        <v>62</v>
      </c>
      <c r="E26" s="11">
        <v>81.34</v>
      </c>
      <c r="F26" s="12">
        <f>E26*0.5</f>
        <v>40.67</v>
      </c>
      <c r="G26" s="12">
        <v>81.72</v>
      </c>
      <c r="H26" s="13">
        <f>G26*0.5</f>
        <v>40.86</v>
      </c>
      <c r="I26" s="13"/>
      <c r="J26" s="14">
        <f>F26+H26+I26</f>
        <v>81.53</v>
      </c>
      <c r="K26" s="7">
        <v>24</v>
      </c>
      <c r="L26" s="10" t="s">
        <v>16</v>
      </c>
    </row>
    <row r="27" spans="1:12" s="1" customFormat="1" ht="45" customHeight="1">
      <c r="A27" s="7">
        <v>25</v>
      </c>
      <c r="B27" s="6" t="s">
        <v>13</v>
      </c>
      <c r="C27" s="8" t="s">
        <v>63</v>
      </c>
      <c r="D27" s="6" t="s">
        <v>64</v>
      </c>
      <c r="E27" s="11">
        <v>80.66</v>
      </c>
      <c r="F27" s="12">
        <f>E27*0.5</f>
        <v>40.33</v>
      </c>
      <c r="G27" s="12">
        <v>82.36</v>
      </c>
      <c r="H27" s="13">
        <f>G27*0.5</f>
        <v>41.18</v>
      </c>
      <c r="I27" s="13"/>
      <c r="J27" s="14">
        <f>F27+H27+I27</f>
        <v>81.50999999999999</v>
      </c>
      <c r="K27" s="7">
        <v>25</v>
      </c>
      <c r="L27" s="10" t="s">
        <v>16</v>
      </c>
    </row>
    <row r="28" spans="1:12" s="1" customFormat="1" ht="45" customHeight="1">
      <c r="A28" s="7">
        <v>26</v>
      </c>
      <c r="B28" s="6" t="s">
        <v>13</v>
      </c>
      <c r="C28" s="8" t="s">
        <v>65</v>
      </c>
      <c r="D28" s="6" t="s">
        <v>66</v>
      </c>
      <c r="E28" s="11">
        <v>79.52</v>
      </c>
      <c r="F28" s="12">
        <f>E28*0.5</f>
        <v>39.76</v>
      </c>
      <c r="G28" s="12">
        <v>83.46</v>
      </c>
      <c r="H28" s="13">
        <f>G28*0.5</f>
        <v>41.73</v>
      </c>
      <c r="I28" s="13"/>
      <c r="J28" s="14">
        <f>F28+H28+I28</f>
        <v>81.49</v>
      </c>
      <c r="K28" s="7">
        <v>26</v>
      </c>
      <c r="L28" s="10" t="s">
        <v>16</v>
      </c>
    </row>
    <row r="29" spans="1:12" s="1" customFormat="1" ht="45" customHeight="1">
      <c r="A29" s="7">
        <v>27</v>
      </c>
      <c r="B29" s="6" t="s">
        <v>13</v>
      </c>
      <c r="C29" s="8" t="s">
        <v>67</v>
      </c>
      <c r="D29" s="6" t="s">
        <v>68</v>
      </c>
      <c r="E29" s="11">
        <v>79.96</v>
      </c>
      <c r="F29" s="12">
        <f>E29*0.5</f>
        <v>39.98</v>
      </c>
      <c r="G29" s="12">
        <v>82.78</v>
      </c>
      <c r="H29" s="13">
        <f>G29*0.5</f>
        <v>41.39</v>
      </c>
      <c r="I29" s="13"/>
      <c r="J29" s="14">
        <f>F29+H29+I29</f>
        <v>81.37</v>
      </c>
      <c r="K29" s="7">
        <v>27</v>
      </c>
      <c r="L29" s="10" t="s">
        <v>16</v>
      </c>
    </row>
    <row r="30" spans="1:12" s="1" customFormat="1" ht="45" customHeight="1">
      <c r="A30" s="7">
        <v>28</v>
      </c>
      <c r="B30" s="6" t="s">
        <v>13</v>
      </c>
      <c r="C30" s="8" t="s">
        <v>69</v>
      </c>
      <c r="D30" s="6" t="s">
        <v>70</v>
      </c>
      <c r="E30" s="11">
        <v>79.92</v>
      </c>
      <c r="F30" s="12">
        <f>E30*0.5</f>
        <v>39.96</v>
      </c>
      <c r="G30" s="12">
        <v>82.72</v>
      </c>
      <c r="H30" s="13">
        <f>G30*0.5</f>
        <v>41.36</v>
      </c>
      <c r="I30" s="13"/>
      <c r="J30" s="14">
        <f>F30+H30+I30</f>
        <v>81.32</v>
      </c>
      <c r="K30" s="7">
        <v>28</v>
      </c>
      <c r="L30" s="10" t="s">
        <v>71</v>
      </c>
    </row>
    <row r="31" spans="1:12" s="1" customFormat="1" ht="45" customHeight="1">
      <c r="A31" s="7">
        <v>29</v>
      </c>
      <c r="B31" s="6" t="s">
        <v>13</v>
      </c>
      <c r="C31" s="8" t="s">
        <v>72</v>
      </c>
      <c r="D31" s="6" t="s">
        <v>73</v>
      </c>
      <c r="E31" s="11">
        <v>78.18</v>
      </c>
      <c r="F31" s="12">
        <f>E31*0.5</f>
        <v>39.09</v>
      </c>
      <c r="G31" s="12">
        <v>84.42</v>
      </c>
      <c r="H31" s="13">
        <f>G31*0.5</f>
        <v>42.21</v>
      </c>
      <c r="I31" s="13"/>
      <c r="J31" s="14">
        <f>F31+H31+I31</f>
        <v>81.30000000000001</v>
      </c>
      <c r="K31" s="7">
        <v>29</v>
      </c>
      <c r="L31" s="10" t="s">
        <v>71</v>
      </c>
    </row>
    <row r="32" spans="1:12" s="1" customFormat="1" ht="45" customHeight="1">
      <c r="A32" s="7">
        <v>30</v>
      </c>
      <c r="B32" s="6" t="s">
        <v>13</v>
      </c>
      <c r="C32" s="8" t="s">
        <v>74</v>
      </c>
      <c r="D32" s="6" t="s">
        <v>75</v>
      </c>
      <c r="E32" s="11">
        <v>78.98</v>
      </c>
      <c r="F32" s="12">
        <f>E32*0.5</f>
        <v>39.49</v>
      </c>
      <c r="G32" s="12">
        <v>83.58</v>
      </c>
      <c r="H32" s="13">
        <f>G32*0.5</f>
        <v>41.79</v>
      </c>
      <c r="I32" s="13"/>
      <c r="J32" s="14">
        <f>F32+H32+I32</f>
        <v>81.28</v>
      </c>
      <c r="K32" s="7">
        <v>30</v>
      </c>
      <c r="L32" s="10" t="s">
        <v>71</v>
      </c>
    </row>
    <row r="33" spans="1:12" s="1" customFormat="1" ht="45" customHeight="1">
      <c r="A33" s="7">
        <v>31</v>
      </c>
      <c r="B33" s="6" t="s">
        <v>13</v>
      </c>
      <c r="C33" s="8" t="s">
        <v>76</v>
      </c>
      <c r="D33" s="6" t="s">
        <v>77</v>
      </c>
      <c r="E33" s="11">
        <v>79.14</v>
      </c>
      <c r="F33" s="12">
        <f>E33*0.5</f>
        <v>39.57</v>
      </c>
      <c r="G33" s="12">
        <v>83.28</v>
      </c>
      <c r="H33" s="13">
        <f>G33*0.5</f>
        <v>41.64</v>
      </c>
      <c r="I33" s="13"/>
      <c r="J33" s="14">
        <f>F33+H33+I33</f>
        <v>81.21000000000001</v>
      </c>
      <c r="K33" s="7">
        <v>31</v>
      </c>
      <c r="L33" s="10" t="s">
        <v>71</v>
      </c>
    </row>
    <row r="34" spans="1:12" s="1" customFormat="1" ht="45" customHeight="1">
      <c r="A34" s="7">
        <v>32</v>
      </c>
      <c r="B34" s="6" t="s">
        <v>13</v>
      </c>
      <c r="C34" s="8" t="s">
        <v>78</v>
      </c>
      <c r="D34" s="6" t="s">
        <v>79</v>
      </c>
      <c r="E34" s="11">
        <v>81.22</v>
      </c>
      <c r="F34" s="12">
        <f>E34*0.5</f>
        <v>40.61</v>
      </c>
      <c r="G34" s="12">
        <v>81.18</v>
      </c>
      <c r="H34" s="13">
        <f>G34*0.5</f>
        <v>40.59</v>
      </c>
      <c r="I34" s="13"/>
      <c r="J34" s="14">
        <f>F34+H34+I34</f>
        <v>81.2</v>
      </c>
      <c r="K34" s="7">
        <v>32</v>
      </c>
      <c r="L34" s="10" t="s">
        <v>71</v>
      </c>
    </row>
    <row r="35" spans="1:12" s="1" customFormat="1" ht="45" customHeight="1">
      <c r="A35" s="7">
        <v>33</v>
      </c>
      <c r="B35" s="6" t="s">
        <v>13</v>
      </c>
      <c r="C35" s="8" t="s">
        <v>80</v>
      </c>
      <c r="D35" s="6" t="s">
        <v>81</v>
      </c>
      <c r="E35" s="11">
        <v>78.26</v>
      </c>
      <c r="F35" s="12">
        <f>E35*0.5</f>
        <v>39.13</v>
      </c>
      <c r="G35" s="12">
        <v>82.1</v>
      </c>
      <c r="H35" s="13">
        <f>G35*0.5</f>
        <v>41.05</v>
      </c>
      <c r="I35" s="13">
        <v>1</v>
      </c>
      <c r="J35" s="14">
        <f>F35+H35+I35</f>
        <v>81.18</v>
      </c>
      <c r="K35" s="7">
        <v>33</v>
      </c>
      <c r="L35" s="10" t="s">
        <v>71</v>
      </c>
    </row>
    <row r="36" spans="1:12" s="1" customFormat="1" ht="45" customHeight="1">
      <c r="A36" s="7">
        <v>34</v>
      </c>
      <c r="B36" s="6" t="s">
        <v>13</v>
      </c>
      <c r="C36" s="8" t="s">
        <v>82</v>
      </c>
      <c r="D36" s="6" t="s">
        <v>83</v>
      </c>
      <c r="E36" s="11">
        <v>80.98</v>
      </c>
      <c r="F36" s="12">
        <f>E36*0.5</f>
        <v>40.49</v>
      </c>
      <c r="G36" s="12">
        <v>81.36</v>
      </c>
      <c r="H36" s="13">
        <f>G36*0.5</f>
        <v>40.68</v>
      </c>
      <c r="I36" s="13"/>
      <c r="J36" s="14">
        <f>F36+H36+I36</f>
        <v>81.17</v>
      </c>
      <c r="K36" s="7">
        <v>34</v>
      </c>
      <c r="L36" s="10" t="s">
        <v>71</v>
      </c>
    </row>
    <row r="37" spans="1:12" s="1" customFormat="1" ht="45" customHeight="1">
      <c r="A37" s="7">
        <v>35</v>
      </c>
      <c r="B37" s="6" t="s">
        <v>13</v>
      </c>
      <c r="C37" s="8" t="s">
        <v>84</v>
      </c>
      <c r="D37" s="6" t="s">
        <v>85</v>
      </c>
      <c r="E37" s="11">
        <v>80.1</v>
      </c>
      <c r="F37" s="12">
        <f>E37*0.5</f>
        <v>40.05</v>
      </c>
      <c r="G37" s="12">
        <v>82.24</v>
      </c>
      <c r="H37" s="13">
        <f>G37*0.5</f>
        <v>41.12</v>
      </c>
      <c r="I37" s="13"/>
      <c r="J37" s="14">
        <f>F37+H37+I37</f>
        <v>81.16999999999999</v>
      </c>
      <c r="K37" s="7">
        <v>35</v>
      </c>
      <c r="L37" s="10" t="s">
        <v>71</v>
      </c>
    </row>
    <row r="38" spans="1:12" s="1" customFormat="1" ht="45" customHeight="1">
      <c r="A38" s="7">
        <v>36</v>
      </c>
      <c r="B38" s="6" t="s">
        <v>13</v>
      </c>
      <c r="C38" s="8" t="s">
        <v>86</v>
      </c>
      <c r="D38" s="6" t="s">
        <v>87</v>
      </c>
      <c r="E38" s="11">
        <v>80.82</v>
      </c>
      <c r="F38" s="12">
        <f>E38*0.5</f>
        <v>40.41</v>
      </c>
      <c r="G38" s="12">
        <v>81.44</v>
      </c>
      <c r="H38" s="13">
        <f>G38*0.5</f>
        <v>40.72</v>
      </c>
      <c r="I38" s="13"/>
      <c r="J38" s="14">
        <f>F38+H38+I38</f>
        <v>81.13</v>
      </c>
      <c r="K38" s="7">
        <v>36</v>
      </c>
      <c r="L38" s="10" t="s">
        <v>71</v>
      </c>
    </row>
    <row r="39" spans="1:12" s="1" customFormat="1" ht="45" customHeight="1">
      <c r="A39" s="7">
        <v>37</v>
      </c>
      <c r="B39" s="6" t="s">
        <v>13</v>
      </c>
      <c r="C39" s="8" t="s">
        <v>88</v>
      </c>
      <c r="D39" s="6" t="s">
        <v>89</v>
      </c>
      <c r="E39" s="11">
        <v>78.32</v>
      </c>
      <c r="F39" s="12">
        <f>E39*0.5</f>
        <v>39.16</v>
      </c>
      <c r="G39" s="12">
        <v>83.94</v>
      </c>
      <c r="H39" s="13">
        <f>G39*0.5</f>
        <v>41.97</v>
      </c>
      <c r="I39" s="13"/>
      <c r="J39" s="14">
        <f>F39+H39+I39</f>
        <v>81.13</v>
      </c>
      <c r="K39" s="7">
        <v>37</v>
      </c>
      <c r="L39" s="10" t="s">
        <v>71</v>
      </c>
    </row>
    <row r="40" spans="1:12" s="1" customFormat="1" ht="45" customHeight="1">
      <c r="A40" s="7">
        <v>38</v>
      </c>
      <c r="B40" s="6" t="s">
        <v>13</v>
      </c>
      <c r="C40" s="8" t="s">
        <v>90</v>
      </c>
      <c r="D40" s="6" t="s">
        <v>91</v>
      </c>
      <c r="E40" s="11">
        <v>79.44</v>
      </c>
      <c r="F40" s="12">
        <f>E40*0.5</f>
        <v>39.72</v>
      </c>
      <c r="G40" s="12">
        <v>82.74</v>
      </c>
      <c r="H40" s="13">
        <f>G40*0.5</f>
        <v>41.37</v>
      </c>
      <c r="I40" s="13"/>
      <c r="J40" s="14">
        <f>F40+H40+I40</f>
        <v>81.09</v>
      </c>
      <c r="K40" s="7">
        <v>38</v>
      </c>
      <c r="L40" s="10" t="s">
        <v>71</v>
      </c>
    </row>
    <row r="41" spans="1:12" s="1" customFormat="1" ht="45" customHeight="1">
      <c r="A41" s="7">
        <v>39</v>
      </c>
      <c r="B41" s="6" t="s">
        <v>13</v>
      </c>
      <c r="C41" s="8" t="s">
        <v>92</v>
      </c>
      <c r="D41" s="6" t="s">
        <v>93</v>
      </c>
      <c r="E41" s="11">
        <v>79.18</v>
      </c>
      <c r="F41" s="12">
        <f>E41*0.5</f>
        <v>39.59</v>
      </c>
      <c r="G41" s="12">
        <v>83</v>
      </c>
      <c r="H41" s="13">
        <f>G41*0.5</f>
        <v>41.5</v>
      </c>
      <c r="I41" s="13"/>
      <c r="J41" s="14">
        <f>F41+H41+I41</f>
        <v>81.09</v>
      </c>
      <c r="K41" s="7">
        <v>39</v>
      </c>
      <c r="L41" s="10" t="s">
        <v>71</v>
      </c>
    </row>
    <row r="42" spans="1:12" s="1" customFormat="1" ht="45" customHeight="1">
      <c r="A42" s="7">
        <v>40</v>
      </c>
      <c r="B42" s="6" t="s">
        <v>13</v>
      </c>
      <c r="C42" s="8" t="s">
        <v>94</v>
      </c>
      <c r="D42" s="6" t="s">
        <v>95</v>
      </c>
      <c r="E42" s="11">
        <v>78.5</v>
      </c>
      <c r="F42" s="12">
        <f>E42*0.5</f>
        <v>39.25</v>
      </c>
      <c r="G42" s="12">
        <v>83.64</v>
      </c>
      <c r="H42" s="13">
        <f>G42*0.5</f>
        <v>41.82</v>
      </c>
      <c r="I42" s="13"/>
      <c r="J42" s="14">
        <f>F42+H42+I42</f>
        <v>81.07</v>
      </c>
      <c r="K42" s="7">
        <v>40</v>
      </c>
      <c r="L42" s="10" t="s">
        <v>71</v>
      </c>
    </row>
    <row r="43" spans="1:12" s="1" customFormat="1" ht="45" customHeight="1">
      <c r="A43" s="7">
        <v>41</v>
      </c>
      <c r="B43" s="6" t="s">
        <v>13</v>
      </c>
      <c r="C43" s="8" t="s">
        <v>96</v>
      </c>
      <c r="D43" s="6" t="s">
        <v>97</v>
      </c>
      <c r="E43" s="11">
        <v>78.78</v>
      </c>
      <c r="F43" s="12">
        <f>E43*0.5</f>
        <v>39.39</v>
      </c>
      <c r="G43" s="12">
        <v>83.2</v>
      </c>
      <c r="H43" s="13">
        <f>G43*0.5</f>
        <v>41.6</v>
      </c>
      <c r="I43" s="13"/>
      <c r="J43" s="14">
        <f>F43+H43+I43</f>
        <v>80.99000000000001</v>
      </c>
      <c r="K43" s="7">
        <v>41</v>
      </c>
      <c r="L43" s="10" t="s">
        <v>71</v>
      </c>
    </row>
    <row r="44" spans="1:12" s="1" customFormat="1" ht="45" customHeight="1">
      <c r="A44" s="7">
        <v>42</v>
      </c>
      <c r="B44" s="6" t="s">
        <v>13</v>
      </c>
      <c r="C44" s="8" t="s">
        <v>98</v>
      </c>
      <c r="D44" s="6" t="s">
        <v>99</v>
      </c>
      <c r="E44" s="11">
        <v>79.42</v>
      </c>
      <c r="F44" s="12">
        <f>E44*0.5</f>
        <v>39.71</v>
      </c>
      <c r="G44" s="12">
        <v>82.42</v>
      </c>
      <c r="H44" s="13">
        <f>G44*0.5</f>
        <v>41.21</v>
      </c>
      <c r="I44" s="13"/>
      <c r="J44" s="14">
        <f>F44+H44+I44</f>
        <v>80.92</v>
      </c>
      <c r="K44" s="7">
        <v>42</v>
      </c>
      <c r="L44" s="10" t="s">
        <v>71</v>
      </c>
    </row>
    <row r="45" spans="1:12" s="1" customFormat="1" ht="45" customHeight="1">
      <c r="A45" s="7">
        <v>43</v>
      </c>
      <c r="B45" s="6" t="s">
        <v>13</v>
      </c>
      <c r="C45" s="8" t="s">
        <v>100</v>
      </c>
      <c r="D45" s="6" t="s">
        <v>101</v>
      </c>
      <c r="E45" s="11">
        <v>80.12</v>
      </c>
      <c r="F45" s="12">
        <f>E45*0.5</f>
        <v>40.06</v>
      </c>
      <c r="G45" s="12">
        <v>81.54</v>
      </c>
      <c r="H45" s="13">
        <f>G45*0.5</f>
        <v>40.77</v>
      </c>
      <c r="I45" s="13"/>
      <c r="J45" s="14">
        <f>F45+H45+I45</f>
        <v>80.83000000000001</v>
      </c>
      <c r="K45" s="7">
        <v>43</v>
      </c>
      <c r="L45" s="10" t="s">
        <v>71</v>
      </c>
    </row>
    <row r="46" spans="1:12" s="1" customFormat="1" ht="45" customHeight="1">
      <c r="A46" s="7">
        <v>44</v>
      </c>
      <c r="B46" s="6" t="s">
        <v>13</v>
      </c>
      <c r="C46" s="8" t="s">
        <v>102</v>
      </c>
      <c r="D46" s="6" t="s">
        <v>103</v>
      </c>
      <c r="E46" s="11">
        <v>78.94</v>
      </c>
      <c r="F46" s="12">
        <f>E46*0.5</f>
        <v>39.47</v>
      </c>
      <c r="G46" s="12">
        <v>82.02</v>
      </c>
      <c r="H46" s="13">
        <f>G46*0.5</f>
        <v>41.01</v>
      </c>
      <c r="I46" s="13"/>
      <c r="J46" s="14">
        <f>F46+H46+I46</f>
        <v>80.47999999999999</v>
      </c>
      <c r="K46" s="7">
        <v>44</v>
      </c>
      <c r="L46" s="10" t="s">
        <v>71</v>
      </c>
    </row>
    <row r="47" spans="1:12" s="1" customFormat="1" ht="45" customHeight="1">
      <c r="A47" s="7">
        <v>45</v>
      </c>
      <c r="B47" s="6" t="s">
        <v>13</v>
      </c>
      <c r="C47" s="8" t="s">
        <v>104</v>
      </c>
      <c r="D47" s="6" t="s">
        <v>105</v>
      </c>
      <c r="E47" s="11">
        <v>78.72</v>
      </c>
      <c r="F47" s="12">
        <f>E47*0.5</f>
        <v>39.36</v>
      </c>
      <c r="G47" s="12">
        <v>82.16</v>
      </c>
      <c r="H47" s="13">
        <f>G47*0.5</f>
        <v>41.08</v>
      </c>
      <c r="I47" s="13"/>
      <c r="J47" s="14">
        <f>F47+H47+I47</f>
        <v>80.44</v>
      </c>
      <c r="K47" s="7">
        <v>45</v>
      </c>
      <c r="L47" s="10" t="s">
        <v>71</v>
      </c>
    </row>
    <row r="48" spans="1:12" s="1" customFormat="1" ht="45" customHeight="1">
      <c r="A48" s="7">
        <v>46</v>
      </c>
      <c r="B48" s="6" t="s">
        <v>13</v>
      </c>
      <c r="C48" s="8" t="s">
        <v>106</v>
      </c>
      <c r="D48" s="6" t="s">
        <v>107</v>
      </c>
      <c r="E48" s="11">
        <v>78.5</v>
      </c>
      <c r="F48" s="12">
        <f>E48*0.5</f>
        <v>39.25</v>
      </c>
      <c r="G48" s="12">
        <v>82.3</v>
      </c>
      <c r="H48" s="13">
        <f>G48*0.5</f>
        <v>41.15</v>
      </c>
      <c r="I48" s="13"/>
      <c r="J48" s="14">
        <f>F48+H48+I48</f>
        <v>80.4</v>
      </c>
      <c r="K48" s="7">
        <v>46</v>
      </c>
      <c r="L48" s="10" t="s">
        <v>71</v>
      </c>
    </row>
    <row r="49" spans="1:12" s="1" customFormat="1" ht="45" customHeight="1">
      <c r="A49" s="7">
        <v>47</v>
      </c>
      <c r="B49" s="6" t="s">
        <v>13</v>
      </c>
      <c r="C49" s="8" t="s">
        <v>108</v>
      </c>
      <c r="D49" s="6" t="s">
        <v>109</v>
      </c>
      <c r="E49" s="11">
        <v>78.22</v>
      </c>
      <c r="F49" s="12">
        <f>E49*0.5</f>
        <v>39.11</v>
      </c>
      <c r="G49" s="12">
        <v>82.56</v>
      </c>
      <c r="H49" s="13">
        <f>G49*0.5</f>
        <v>41.28</v>
      </c>
      <c r="I49" s="13"/>
      <c r="J49" s="14">
        <f>F49+H49+I49</f>
        <v>80.39</v>
      </c>
      <c r="K49" s="7">
        <v>47</v>
      </c>
      <c r="L49" s="10" t="s">
        <v>71</v>
      </c>
    </row>
    <row r="50" spans="1:12" s="1" customFormat="1" ht="45" customHeight="1">
      <c r="A50" s="7">
        <v>48</v>
      </c>
      <c r="B50" s="6" t="s">
        <v>13</v>
      </c>
      <c r="C50" s="8" t="s">
        <v>110</v>
      </c>
      <c r="D50" s="6" t="s">
        <v>111</v>
      </c>
      <c r="E50" s="11">
        <v>79.92</v>
      </c>
      <c r="F50" s="12">
        <f>E50*0.5</f>
        <v>39.96</v>
      </c>
      <c r="G50" s="12">
        <v>80.78</v>
      </c>
      <c r="H50" s="13">
        <f>G50*0.5</f>
        <v>40.39</v>
      </c>
      <c r="I50" s="13"/>
      <c r="J50" s="14">
        <f>F50+H50+I50</f>
        <v>80.35</v>
      </c>
      <c r="K50" s="7">
        <v>48</v>
      </c>
      <c r="L50" s="10" t="s">
        <v>71</v>
      </c>
    </row>
    <row r="51" spans="1:12" s="1" customFormat="1" ht="45" customHeight="1">
      <c r="A51" s="7">
        <v>49</v>
      </c>
      <c r="B51" s="6" t="s">
        <v>13</v>
      </c>
      <c r="C51" s="8" t="s">
        <v>112</v>
      </c>
      <c r="D51" s="6" t="s">
        <v>113</v>
      </c>
      <c r="E51" s="11">
        <v>78.52</v>
      </c>
      <c r="F51" s="12">
        <f>E51*0.5</f>
        <v>39.26</v>
      </c>
      <c r="G51" s="12">
        <v>82.1</v>
      </c>
      <c r="H51" s="13">
        <f>G51*0.5</f>
        <v>41.05</v>
      </c>
      <c r="I51" s="13"/>
      <c r="J51" s="14">
        <f>F51+H51+I51</f>
        <v>80.31</v>
      </c>
      <c r="K51" s="7">
        <v>49</v>
      </c>
      <c r="L51" s="10" t="s">
        <v>71</v>
      </c>
    </row>
    <row r="52" spans="1:12" s="1" customFormat="1" ht="45" customHeight="1">
      <c r="A52" s="7">
        <v>50</v>
      </c>
      <c r="B52" s="6" t="s">
        <v>13</v>
      </c>
      <c r="C52" s="8" t="s">
        <v>114</v>
      </c>
      <c r="D52" s="6" t="s">
        <v>115</v>
      </c>
      <c r="E52" s="11">
        <v>79.6</v>
      </c>
      <c r="F52" s="12">
        <f aca="true" t="shared" si="0" ref="F52:F65">E52*0.5</f>
        <v>39.8</v>
      </c>
      <c r="G52" s="12">
        <v>80.88</v>
      </c>
      <c r="H52" s="13">
        <f aca="true" t="shared" si="1" ref="H52:H65">G52*0.5</f>
        <v>40.44</v>
      </c>
      <c r="I52" s="13"/>
      <c r="J52" s="14">
        <f aca="true" t="shared" si="2" ref="J52:J65">F52+H52+I52</f>
        <v>80.24</v>
      </c>
      <c r="K52" s="7">
        <v>50</v>
      </c>
      <c r="L52" s="10" t="s">
        <v>71</v>
      </c>
    </row>
    <row r="53" spans="1:12" s="1" customFormat="1" ht="45" customHeight="1">
      <c r="A53" s="7">
        <v>51</v>
      </c>
      <c r="B53" s="6" t="s">
        <v>13</v>
      </c>
      <c r="C53" s="8" t="s">
        <v>116</v>
      </c>
      <c r="D53" s="6" t="s">
        <v>117</v>
      </c>
      <c r="E53" s="11">
        <v>78.28</v>
      </c>
      <c r="F53" s="12">
        <f t="shared" si="0"/>
        <v>39.14</v>
      </c>
      <c r="G53" s="12">
        <v>81.94</v>
      </c>
      <c r="H53" s="13">
        <f t="shared" si="1"/>
        <v>40.97</v>
      </c>
      <c r="I53" s="13"/>
      <c r="J53" s="14">
        <f t="shared" si="2"/>
        <v>80.11</v>
      </c>
      <c r="K53" s="7">
        <v>51</v>
      </c>
      <c r="L53" s="10" t="s">
        <v>71</v>
      </c>
    </row>
    <row r="54" spans="1:12" s="1" customFormat="1" ht="45" customHeight="1">
      <c r="A54" s="7">
        <v>52</v>
      </c>
      <c r="B54" s="6" t="s">
        <v>13</v>
      </c>
      <c r="C54" s="8" t="s">
        <v>118</v>
      </c>
      <c r="D54" s="6" t="s">
        <v>119</v>
      </c>
      <c r="E54" s="11">
        <v>80.26</v>
      </c>
      <c r="F54" s="12">
        <f t="shared" si="0"/>
        <v>40.13</v>
      </c>
      <c r="G54" s="12">
        <v>78.96</v>
      </c>
      <c r="H54" s="13">
        <f t="shared" si="1"/>
        <v>39.48</v>
      </c>
      <c r="I54" s="13"/>
      <c r="J54" s="14">
        <f t="shared" si="2"/>
        <v>79.61</v>
      </c>
      <c r="K54" s="7">
        <v>52</v>
      </c>
      <c r="L54" s="10" t="s">
        <v>71</v>
      </c>
    </row>
    <row r="55" spans="1:12" s="1" customFormat="1" ht="45" customHeight="1">
      <c r="A55" s="7">
        <v>53</v>
      </c>
      <c r="B55" s="6" t="s">
        <v>13</v>
      </c>
      <c r="C55" s="8" t="s">
        <v>120</v>
      </c>
      <c r="D55" s="6" t="s">
        <v>121</v>
      </c>
      <c r="E55" s="11">
        <v>78.24</v>
      </c>
      <c r="F55" s="12">
        <f t="shared" si="0"/>
        <v>39.12</v>
      </c>
      <c r="G55" s="12">
        <v>80.62</v>
      </c>
      <c r="H55" s="13">
        <f t="shared" si="1"/>
        <v>40.31</v>
      </c>
      <c r="I55" s="13"/>
      <c r="J55" s="14">
        <f t="shared" si="2"/>
        <v>79.43</v>
      </c>
      <c r="K55" s="7">
        <v>53</v>
      </c>
      <c r="L55" s="10" t="s">
        <v>71</v>
      </c>
    </row>
    <row r="56" spans="1:12" s="1" customFormat="1" ht="45" customHeight="1">
      <c r="A56" s="7">
        <v>54</v>
      </c>
      <c r="B56" s="6" t="s">
        <v>13</v>
      </c>
      <c r="C56" s="8" t="s">
        <v>122</v>
      </c>
      <c r="D56" s="6" t="s">
        <v>123</v>
      </c>
      <c r="E56" s="11">
        <v>78.44</v>
      </c>
      <c r="F56" s="12">
        <f t="shared" si="0"/>
        <v>39.22</v>
      </c>
      <c r="G56" s="12">
        <v>79.44</v>
      </c>
      <c r="H56" s="13">
        <f t="shared" si="1"/>
        <v>39.72</v>
      </c>
      <c r="I56" s="13"/>
      <c r="J56" s="14">
        <f t="shared" si="2"/>
        <v>78.94</v>
      </c>
      <c r="K56" s="7">
        <v>54</v>
      </c>
      <c r="L56" s="10" t="s">
        <v>71</v>
      </c>
    </row>
    <row r="57" spans="1:12" s="2" customFormat="1" ht="45" customHeight="1">
      <c r="A57" s="7">
        <v>55</v>
      </c>
      <c r="B57" s="9" t="s">
        <v>124</v>
      </c>
      <c r="C57" s="10" t="s">
        <v>125</v>
      </c>
      <c r="D57" s="6" t="s">
        <v>126</v>
      </c>
      <c r="E57" s="11">
        <v>81.24</v>
      </c>
      <c r="F57" s="11">
        <f t="shared" si="0"/>
        <v>40.62</v>
      </c>
      <c r="G57" s="11">
        <v>84.22</v>
      </c>
      <c r="H57" s="11">
        <f t="shared" si="1"/>
        <v>42.11</v>
      </c>
      <c r="I57" s="11">
        <v>1</v>
      </c>
      <c r="J57" s="11">
        <f t="shared" si="2"/>
        <v>83.72999999999999</v>
      </c>
      <c r="K57" s="15">
        <v>1</v>
      </c>
      <c r="L57" s="10" t="s">
        <v>16</v>
      </c>
    </row>
    <row r="58" spans="1:12" s="2" customFormat="1" ht="45" customHeight="1">
      <c r="A58" s="7">
        <v>56</v>
      </c>
      <c r="B58" s="9" t="s">
        <v>124</v>
      </c>
      <c r="C58" s="10" t="s">
        <v>127</v>
      </c>
      <c r="D58" s="6" t="s">
        <v>128</v>
      </c>
      <c r="E58" s="11">
        <v>77.84</v>
      </c>
      <c r="F58" s="11">
        <f t="shared" si="0"/>
        <v>38.92</v>
      </c>
      <c r="G58" s="11">
        <v>85.48</v>
      </c>
      <c r="H58" s="11">
        <f t="shared" si="1"/>
        <v>42.74</v>
      </c>
      <c r="I58" s="11"/>
      <c r="J58" s="11">
        <f t="shared" si="2"/>
        <v>81.66</v>
      </c>
      <c r="K58" s="15">
        <v>2</v>
      </c>
      <c r="L58" s="10" t="s">
        <v>16</v>
      </c>
    </row>
    <row r="59" spans="1:12" s="2" customFormat="1" ht="45" customHeight="1">
      <c r="A59" s="7">
        <v>57</v>
      </c>
      <c r="B59" s="9" t="s">
        <v>124</v>
      </c>
      <c r="C59" s="10" t="s">
        <v>129</v>
      </c>
      <c r="D59" s="6" t="s">
        <v>130</v>
      </c>
      <c r="E59" s="11">
        <v>78.66</v>
      </c>
      <c r="F59" s="11">
        <f t="shared" si="0"/>
        <v>39.33</v>
      </c>
      <c r="G59" s="11">
        <v>83.16</v>
      </c>
      <c r="H59" s="11">
        <f t="shared" si="1"/>
        <v>41.58</v>
      </c>
      <c r="I59" s="11"/>
      <c r="J59" s="11">
        <f t="shared" si="2"/>
        <v>80.91</v>
      </c>
      <c r="K59" s="15">
        <v>3</v>
      </c>
      <c r="L59" s="10" t="s">
        <v>16</v>
      </c>
    </row>
    <row r="60" spans="1:12" s="2" customFormat="1" ht="45" customHeight="1">
      <c r="A60" s="7">
        <v>58</v>
      </c>
      <c r="B60" s="9" t="s">
        <v>124</v>
      </c>
      <c r="C60" s="10" t="s">
        <v>131</v>
      </c>
      <c r="D60" s="6" t="s">
        <v>132</v>
      </c>
      <c r="E60" s="11">
        <v>77.2</v>
      </c>
      <c r="F60" s="11">
        <f t="shared" si="0"/>
        <v>38.6</v>
      </c>
      <c r="G60" s="11">
        <v>83.88</v>
      </c>
      <c r="H60" s="11">
        <f t="shared" si="1"/>
        <v>41.94</v>
      </c>
      <c r="I60" s="11"/>
      <c r="J60" s="11">
        <f t="shared" si="2"/>
        <v>80.53999999999999</v>
      </c>
      <c r="K60" s="15">
        <v>4</v>
      </c>
      <c r="L60" s="10" t="s">
        <v>71</v>
      </c>
    </row>
    <row r="61" spans="1:12" s="2" customFormat="1" ht="45" customHeight="1">
      <c r="A61" s="7">
        <v>59</v>
      </c>
      <c r="B61" s="9" t="s">
        <v>124</v>
      </c>
      <c r="C61" s="10" t="s">
        <v>133</v>
      </c>
      <c r="D61" s="6" t="s">
        <v>134</v>
      </c>
      <c r="E61" s="11">
        <v>76.6</v>
      </c>
      <c r="F61" s="11">
        <f t="shared" si="0"/>
        <v>38.3</v>
      </c>
      <c r="G61" s="11">
        <v>83.72</v>
      </c>
      <c r="H61" s="11">
        <f t="shared" si="1"/>
        <v>41.86</v>
      </c>
      <c r="I61" s="11"/>
      <c r="J61" s="11">
        <f t="shared" si="2"/>
        <v>80.16</v>
      </c>
      <c r="K61" s="15">
        <v>5</v>
      </c>
      <c r="L61" s="10" t="s">
        <v>71</v>
      </c>
    </row>
    <row r="62" spans="1:12" s="2" customFormat="1" ht="45" customHeight="1">
      <c r="A62" s="7">
        <v>60</v>
      </c>
      <c r="B62" s="9" t="s">
        <v>124</v>
      </c>
      <c r="C62" s="10" t="s">
        <v>135</v>
      </c>
      <c r="D62" s="6" t="s">
        <v>136</v>
      </c>
      <c r="E62" s="11">
        <v>75.96</v>
      </c>
      <c r="F62" s="11">
        <f t="shared" si="0"/>
        <v>37.98</v>
      </c>
      <c r="G62" s="11">
        <v>83.38</v>
      </c>
      <c r="H62" s="11">
        <f t="shared" si="1"/>
        <v>41.69</v>
      </c>
      <c r="I62" s="16"/>
      <c r="J62" s="11">
        <f t="shared" si="2"/>
        <v>79.66999999999999</v>
      </c>
      <c r="K62" s="17">
        <v>6</v>
      </c>
      <c r="L62" s="10" t="s">
        <v>71</v>
      </c>
    </row>
    <row r="63" spans="1:12" s="2" customFormat="1" ht="45" customHeight="1">
      <c r="A63" s="7">
        <v>61</v>
      </c>
      <c r="B63" s="9" t="s">
        <v>124</v>
      </c>
      <c r="C63" s="10" t="s">
        <v>137</v>
      </c>
      <c r="D63" s="6" t="s">
        <v>138</v>
      </c>
      <c r="E63" s="11">
        <v>76.18</v>
      </c>
      <c r="F63" s="11">
        <f t="shared" si="0"/>
        <v>38.09</v>
      </c>
      <c r="G63" s="11">
        <v>82.84</v>
      </c>
      <c r="H63" s="11">
        <f t="shared" si="1"/>
        <v>41.42</v>
      </c>
      <c r="I63" s="11"/>
      <c r="J63" s="11">
        <f t="shared" si="2"/>
        <v>79.51</v>
      </c>
      <c r="K63" s="15">
        <v>7</v>
      </c>
      <c r="L63" s="10" t="s">
        <v>71</v>
      </c>
    </row>
    <row r="64" spans="1:12" s="2" customFormat="1" ht="45" customHeight="1">
      <c r="A64" s="7">
        <v>62</v>
      </c>
      <c r="B64" s="9" t="s">
        <v>124</v>
      </c>
      <c r="C64" s="10" t="s">
        <v>139</v>
      </c>
      <c r="D64" s="6" t="s">
        <v>140</v>
      </c>
      <c r="E64" s="11">
        <v>77.1</v>
      </c>
      <c r="F64" s="11">
        <f t="shared" si="0"/>
        <v>38.55</v>
      </c>
      <c r="G64" s="11">
        <v>81.78</v>
      </c>
      <c r="H64" s="11">
        <f t="shared" si="1"/>
        <v>40.89</v>
      </c>
      <c r="I64" s="11"/>
      <c r="J64" s="11">
        <f t="shared" si="2"/>
        <v>79.44</v>
      </c>
      <c r="K64" s="15">
        <v>8</v>
      </c>
      <c r="L64" s="10" t="s">
        <v>71</v>
      </c>
    </row>
    <row r="65" spans="1:12" s="2" customFormat="1" ht="45" customHeight="1">
      <c r="A65" s="7">
        <v>63</v>
      </c>
      <c r="B65" s="9" t="s">
        <v>124</v>
      </c>
      <c r="C65" s="10" t="s">
        <v>141</v>
      </c>
      <c r="D65" s="6" t="s">
        <v>142</v>
      </c>
      <c r="E65" s="11">
        <v>76.78</v>
      </c>
      <c r="F65" s="11">
        <f t="shared" si="0"/>
        <v>38.39</v>
      </c>
      <c r="G65" s="11">
        <v>0</v>
      </c>
      <c r="H65" s="11">
        <f t="shared" si="1"/>
        <v>0</v>
      </c>
      <c r="I65" s="11"/>
      <c r="J65" s="11">
        <f t="shared" si="2"/>
        <v>38.39</v>
      </c>
      <c r="K65" s="15">
        <v>9</v>
      </c>
      <c r="L65" s="10" t="s">
        <v>71</v>
      </c>
    </row>
  </sheetData>
  <sheetProtection/>
  <mergeCells count="1">
    <mergeCell ref="A1:L1"/>
  </mergeCells>
  <printOptions/>
  <pageMargins left="0.5118055555555555" right="0.4326388888888889" top="0.6298611111111111" bottom="0.39305555555555555" header="0.5" footer="0.3145833333333333"/>
  <pageSetup fitToHeight="0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2023-11-08T09:39:27Z</dcterms:created>
  <dcterms:modified xsi:type="dcterms:W3CDTF">2023-11-20T14:12:41Z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4C73FC2F870A655B21D35A651D0961B4</vt:lpwstr>
  </property>
  <property fmtid="{D5CDD505-2E9C-101B-9397-08002B2CF9AE}" pid="4" name="퀀_generated_2.-2147483648">
    <vt:i4>2052</vt:i4>
  </property>
</Properties>
</file>